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黑光方案" sheetId="1" r:id="rId1"/>
  </sheets>
  <definedNames>
    <definedName name="_xlnm.Print_Area" localSheetId="0">黑光方案!$A$1:$H$30</definedName>
  </definedNames>
  <calcPr calcId="144525"/>
</workbook>
</file>

<file path=xl/sharedStrings.xml><?xml version="1.0" encoding="utf-8"?>
<sst xmlns="http://schemas.openxmlformats.org/spreadsheetml/2006/main" count="94" uniqueCount="57">
  <si>
    <t>香洲港项目施工安全视频监控系统建设技术方案及预算</t>
  </si>
  <si>
    <t>一、前端视频监控</t>
  </si>
  <si>
    <t>序号</t>
  </si>
  <si>
    <t>材料名称</t>
  </si>
  <si>
    <t>品牌</t>
  </si>
  <si>
    <t>规格</t>
  </si>
  <si>
    <t>参 数</t>
  </si>
  <si>
    <t>单位</t>
  </si>
  <si>
    <t>数量</t>
  </si>
  <si>
    <t>备注</t>
  </si>
  <si>
    <t>400万黑光智能球型摄像机（35倍变焦、红外补光250米）</t>
  </si>
  <si>
    <t>海康威视</t>
  </si>
  <si>
    <t>iDS-2DF8C435MHR-A/JM(T2)</t>
  </si>
  <si>
    <r>
      <rPr>
        <sz val="11"/>
        <color theme="1"/>
        <rFont val="宋体"/>
        <charset val="134"/>
        <scheme val="minor"/>
      </rPr>
      <t xml:space="preserve">【400万像素黑光系列8寸混合补光网络高清高速智能球机】
支持三种智能资源切换：Smart事件、道路监控、人脸抓拍
Smart事件：越界侦测,区域入侵侦测,进入/离开区域侦测等智能侦测功能
道路监控：支持车辆检测(支持车牌识别,车型/车身颜色/车牌颜色识别)和混行检测，车牌捕获及检索、多场景巡航检测、云存储服务功能
人脸抓拍：支持同时抓拍30张人脸，支持对运动人脸进行检测、跟踪、抓拍、评分、筛选，输出最优的人脸抓图
采用双sensor架构，支持超宽光谱感光成像
采用无光污染的混合补光技术，可有效提升整体监控效果
支持GB35114安全加密
传感器类型: 1/1.8＂ progressive scan CMOS，双sensor架构
最低照度: 低照度：彩色：0.0004Lux @ (F1.6，AGC ON), 黑白：0.0001Lux @ (F1.6，AGC ON), 0Lux with IR,  宽动态: </t>
    </r>
    <r>
      <rPr>
        <sz val="11"/>
        <rFont val="宋体"/>
        <charset val="134"/>
        <scheme val="minor"/>
      </rPr>
      <t xml:space="preserve">支持光学变倍: 35倍 </t>
    </r>
    <r>
      <rPr>
        <sz val="11"/>
        <color theme="1"/>
        <rFont val="宋体"/>
        <charset val="134"/>
        <scheme val="minor"/>
      </rPr>
      <t xml:space="preserve"> 焦距: 5.9-206.5mm  水平范围: 360° 垂直范围: -20°-90°(自动翻转) 水平速度: 水平键控速度：0.1°-210°/s,速度可设;水平预置点速度：280°/s 垂直速度: 垂直键控速度：0.1°-150°/s,速度可设;垂直预置点速度：250°/s 主码流帧率分辨率: 50Hz: 25fps (2560 × 1440); 60Hz: 30fps (2560 × 1440)  视频压缩标准: H.265,H.264,MJPEG  网络存储: NAS (NFS, SMB/ CIFS)  网络接口: RJ45网口，自适应10M/100M网络数据  SD卡扩展: 支持Micro SD(即TF卡)/Micro SDHC/Micro SDXC卡,最大支持256G  报警输入: 7路报警输入 报警输出: 2路报警输出 音频输入: 1路音频输入 音频输出: 1路音频输出 具有RS485接口 红外照射距离: 250m 防补光过曝: 支持供电方式: AC24V  电流及功耗: 62W max（其中加热5Wmax，红外灯15W max）工作温湿度: -40℃-70℃；湿度小于95%  尺寸: Φ267×430mm  重量: 10.0Kg  防护: IP67</t>
    </r>
  </si>
  <si>
    <t>台</t>
  </si>
  <si>
    <t>摄像机立杆</t>
  </si>
  <si>
    <t>定制</t>
  </si>
  <si>
    <t>4-6M高</t>
  </si>
  <si>
    <t>加厚抗风定制，含预埋件、水泥材料</t>
  </si>
  <si>
    <t>套</t>
  </si>
  <si>
    <t>安装配件</t>
  </si>
  <si>
    <t>支架、电源适配器</t>
  </si>
  <si>
    <t>防锈、防腐</t>
  </si>
  <si>
    <t>小计：</t>
  </si>
  <si>
    <t>二、传输设备</t>
  </si>
  <si>
    <t>六类千兆网线</t>
  </si>
  <si>
    <t>4*2*0.58</t>
  </si>
  <si>
    <t>米</t>
  </si>
  <si>
    <t>监控电源线</t>
  </si>
  <si>
    <t>RVV2*1.5</t>
  </si>
  <si>
    <t>不锈钢防水箱</t>
  </si>
  <si>
    <t>加厚定制 500*400*200</t>
  </si>
  <si>
    <t>穿线辅料</t>
  </si>
  <si>
    <t>批</t>
  </si>
  <si>
    <t>三、后端存储</t>
  </si>
  <si>
    <t>双网卡录像机</t>
  </si>
  <si>
    <t>DS-7916N-K4</t>
  </si>
  <si>
    <t>支持16路输入、双网卡、支持4盘位</t>
  </si>
  <si>
    <t>企业级硬盘</t>
  </si>
  <si>
    <t>希捷</t>
  </si>
  <si>
    <t>4T</t>
  </si>
  <si>
    <t>企业级4T</t>
  </si>
  <si>
    <t>块</t>
  </si>
  <si>
    <t>存储30天</t>
  </si>
  <si>
    <t>24寸液晶显示器</t>
  </si>
  <si>
    <t>DELL/飞利浦</t>
  </si>
  <si>
    <t>24寸液晶</t>
  </si>
  <si>
    <t>千兆交换机</t>
  </si>
  <si>
    <t>H3C</t>
  </si>
  <si>
    <t>三、安装调试费用</t>
  </si>
  <si>
    <t>差旅费、运费</t>
  </si>
  <si>
    <t>差旅费、材料、设备运费、住宿费等</t>
  </si>
  <si>
    <t>安装调试费</t>
  </si>
  <si>
    <t>四、最高限制价</t>
  </si>
  <si>
    <t>最高限制价</t>
  </si>
  <si>
    <t>71355元</t>
  </si>
  <si>
    <t>说明：所有网络设备质保期壹年;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</si>
</sst>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17" borderId="13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76200</xdr:colOff>
      <xdr:row>3</xdr:row>
      <xdr:rowOff>1304925</xdr:rowOff>
    </xdr:from>
    <xdr:to>
      <xdr:col>8</xdr:col>
      <xdr:colOff>3673</xdr:colOff>
      <xdr:row>3</xdr:row>
      <xdr:rowOff>3543300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0858500" y="2383790"/>
          <a:ext cx="1508125" cy="2238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16" workbookViewId="0">
      <selection activeCell="G32" sqref="G32"/>
    </sheetView>
  </sheetViews>
  <sheetFormatPr defaultColWidth="9" defaultRowHeight="24.95" customHeight="1" outlineLevelCol="7"/>
  <cols>
    <col min="1" max="1" width="7.125" style="6" customWidth="1"/>
    <col min="2" max="2" width="17.75" style="7" customWidth="1"/>
    <col min="3" max="3" width="10.375" style="6" customWidth="1"/>
    <col min="4" max="4" width="18.125" style="7" customWidth="1"/>
    <col min="5" max="5" width="70.625" style="7" customWidth="1"/>
    <col min="6" max="6" width="8.125" style="6" customWidth="1"/>
    <col min="7" max="7" width="9.375" style="6" customWidth="1"/>
    <col min="8" max="8" width="20.75" style="7" customWidth="1"/>
    <col min="9" max="16384" width="9" style="6"/>
  </cols>
  <sheetData>
    <row r="1" ht="33.7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customHeight="1" spans="1:8">
      <c r="A2" s="9" t="s">
        <v>1</v>
      </c>
      <c r="B2" s="9"/>
      <c r="C2" s="10"/>
      <c r="D2" s="11"/>
      <c r="E2" s="11"/>
      <c r="F2" s="12"/>
      <c r="G2" s="12"/>
      <c r="H2" s="11"/>
    </row>
    <row r="3" s="1" customFormat="1" ht="26.25" customHeight="1" spans="1:8">
      <c r="A3" s="13" t="s">
        <v>2</v>
      </c>
      <c r="B3" s="14" t="s">
        <v>3</v>
      </c>
      <c r="C3" s="13" t="s">
        <v>4</v>
      </c>
      <c r="D3" s="14" t="s">
        <v>5</v>
      </c>
      <c r="E3" s="14" t="s">
        <v>6</v>
      </c>
      <c r="F3" s="13" t="s">
        <v>7</v>
      </c>
      <c r="G3" s="13" t="s">
        <v>8</v>
      </c>
      <c r="H3" s="14" t="s">
        <v>9</v>
      </c>
    </row>
    <row r="4" ht="323.25" customHeight="1" spans="1:8">
      <c r="A4" s="15">
        <v>1</v>
      </c>
      <c r="B4" s="16" t="s">
        <v>10</v>
      </c>
      <c r="C4" s="15" t="s">
        <v>11</v>
      </c>
      <c r="D4" s="17" t="s">
        <v>12</v>
      </c>
      <c r="E4" s="18" t="s">
        <v>13</v>
      </c>
      <c r="F4" s="15" t="s">
        <v>14</v>
      </c>
      <c r="G4" s="15">
        <v>2</v>
      </c>
      <c r="H4" s="17"/>
    </row>
    <row r="5" ht="66.75" customHeight="1" spans="1:8">
      <c r="A5" s="15">
        <v>2</v>
      </c>
      <c r="B5" s="17" t="s">
        <v>15</v>
      </c>
      <c r="C5" s="15" t="s">
        <v>16</v>
      </c>
      <c r="D5" s="17" t="s">
        <v>17</v>
      </c>
      <c r="E5" s="19" t="s">
        <v>18</v>
      </c>
      <c r="F5" s="15" t="s">
        <v>19</v>
      </c>
      <c r="G5" s="15">
        <v>2</v>
      </c>
      <c r="H5" s="17"/>
    </row>
    <row r="6" ht="30.75" customHeight="1" spans="1:8">
      <c r="A6" s="15">
        <v>3</v>
      </c>
      <c r="B6" s="17" t="s">
        <v>20</v>
      </c>
      <c r="C6" s="15" t="s">
        <v>11</v>
      </c>
      <c r="D6" s="17" t="s">
        <v>21</v>
      </c>
      <c r="E6" s="17" t="s">
        <v>22</v>
      </c>
      <c r="F6" s="15" t="s">
        <v>19</v>
      </c>
      <c r="G6" s="15">
        <f>SUM(G4:G4)</f>
        <v>2</v>
      </c>
      <c r="H6" s="17"/>
    </row>
    <row r="7" s="2" customFormat="1" customHeight="1" spans="1:8">
      <c r="A7" s="20" t="s">
        <v>23</v>
      </c>
      <c r="B7" s="20"/>
      <c r="C7" s="20"/>
      <c r="D7" s="20"/>
      <c r="E7" s="20"/>
      <c r="F7" s="20"/>
      <c r="G7" s="20"/>
      <c r="H7" s="21"/>
    </row>
    <row r="8" customHeight="1" spans="1:8">
      <c r="A8" s="22" t="s">
        <v>24</v>
      </c>
      <c r="B8" s="23"/>
      <c r="C8" s="23"/>
      <c r="D8" s="23"/>
      <c r="E8" s="23"/>
      <c r="F8" s="23"/>
      <c r="G8" s="23"/>
      <c r="H8" s="24"/>
    </row>
    <row r="9" s="3" customFormat="1" customHeight="1" spans="1:8">
      <c r="A9" s="13" t="s">
        <v>2</v>
      </c>
      <c r="B9" s="14" t="s">
        <v>3</v>
      </c>
      <c r="C9" s="13" t="s">
        <v>4</v>
      </c>
      <c r="D9" s="14" t="s">
        <v>5</v>
      </c>
      <c r="E9" s="14" t="s">
        <v>6</v>
      </c>
      <c r="F9" s="13" t="s">
        <v>7</v>
      </c>
      <c r="G9" s="13" t="s">
        <v>8</v>
      </c>
      <c r="H9" s="14" t="s">
        <v>9</v>
      </c>
    </row>
    <row r="10" customHeight="1" spans="1:8">
      <c r="A10" s="15">
        <v>1</v>
      </c>
      <c r="B10" s="25" t="s">
        <v>25</v>
      </c>
      <c r="C10" s="15"/>
      <c r="D10" s="26" t="s">
        <v>26</v>
      </c>
      <c r="E10" s="26"/>
      <c r="F10" s="15" t="s">
        <v>27</v>
      </c>
      <c r="G10" s="15">
        <v>300</v>
      </c>
      <c r="H10" s="17"/>
    </row>
    <row r="11" customHeight="1" spans="1:8">
      <c r="A11" s="15">
        <v>2</v>
      </c>
      <c r="B11" s="25" t="s">
        <v>28</v>
      </c>
      <c r="C11" s="15"/>
      <c r="D11" s="26" t="s">
        <v>29</v>
      </c>
      <c r="E11" s="26"/>
      <c r="F11" s="15" t="s">
        <v>27</v>
      </c>
      <c r="G11" s="15">
        <v>300</v>
      </c>
      <c r="H11" s="17"/>
    </row>
    <row r="12" customHeight="1" spans="1:8">
      <c r="A12" s="15">
        <v>3</v>
      </c>
      <c r="B12" s="25" t="s">
        <v>30</v>
      </c>
      <c r="C12" s="15"/>
      <c r="D12" s="26"/>
      <c r="E12" s="26" t="s">
        <v>31</v>
      </c>
      <c r="F12" s="15" t="s">
        <v>19</v>
      </c>
      <c r="G12" s="15">
        <v>2</v>
      </c>
      <c r="H12" s="17"/>
    </row>
    <row r="13" customHeight="1" spans="1:8">
      <c r="A13" s="15">
        <v>4</v>
      </c>
      <c r="B13" s="25" t="s">
        <v>32</v>
      </c>
      <c r="C13" s="15"/>
      <c r="D13" s="15"/>
      <c r="E13" s="15"/>
      <c r="F13" s="15" t="s">
        <v>33</v>
      </c>
      <c r="G13" s="15">
        <v>1</v>
      </c>
      <c r="H13" s="17"/>
    </row>
    <row r="14" s="2" customFormat="1" customHeight="1" spans="1:8">
      <c r="A14" s="20" t="s">
        <v>23</v>
      </c>
      <c r="B14" s="27"/>
      <c r="C14" s="28"/>
      <c r="D14" s="28"/>
      <c r="E14" s="28"/>
      <c r="F14" s="28"/>
      <c r="G14" s="28"/>
      <c r="H14" s="21"/>
    </row>
    <row r="15" customHeight="1" spans="1:8">
      <c r="A15" s="22" t="s">
        <v>34</v>
      </c>
      <c r="B15" s="23"/>
      <c r="C15" s="23"/>
      <c r="D15" s="23"/>
      <c r="E15" s="23"/>
      <c r="F15" s="23"/>
      <c r="G15" s="23"/>
      <c r="H15" s="24"/>
    </row>
    <row r="16" customHeight="1" spans="1:8">
      <c r="A16" s="20" t="s">
        <v>2</v>
      </c>
      <c r="B16" s="21" t="s">
        <v>3</v>
      </c>
      <c r="C16" s="20" t="s">
        <v>4</v>
      </c>
      <c r="D16" s="21" t="s">
        <v>5</v>
      </c>
      <c r="E16" s="21" t="s">
        <v>6</v>
      </c>
      <c r="F16" s="20" t="s">
        <v>7</v>
      </c>
      <c r="G16" s="29" t="s">
        <v>8</v>
      </c>
      <c r="H16" s="21" t="s">
        <v>9</v>
      </c>
    </row>
    <row r="17" s="4" customFormat="1" customHeight="1" spans="1:8">
      <c r="A17" s="30">
        <v>1</v>
      </c>
      <c r="B17" s="31" t="s">
        <v>35</v>
      </c>
      <c r="C17" s="15" t="s">
        <v>11</v>
      </c>
      <c r="D17" s="31" t="s">
        <v>36</v>
      </c>
      <c r="E17" s="31" t="s">
        <v>37</v>
      </c>
      <c r="F17" s="30" t="s">
        <v>14</v>
      </c>
      <c r="G17" s="32">
        <v>1</v>
      </c>
      <c r="H17" s="31"/>
    </row>
    <row r="18" customHeight="1" spans="1:8">
      <c r="A18" s="15">
        <v>2</v>
      </c>
      <c r="B18" s="17" t="s">
        <v>38</v>
      </c>
      <c r="C18" s="15" t="s">
        <v>39</v>
      </c>
      <c r="D18" s="17" t="s">
        <v>40</v>
      </c>
      <c r="E18" s="17" t="s">
        <v>41</v>
      </c>
      <c r="F18" s="15" t="s">
        <v>42</v>
      </c>
      <c r="G18" s="33">
        <v>1</v>
      </c>
      <c r="H18" s="17" t="s">
        <v>43</v>
      </c>
    </row>
    <row r="19" customHeight="1" spans="1:8">
      <c r="A19" s="15">
        <v>3</v>
      </c>
      <c r="B19" s="25" t="s">
        <v>44</v>
      </c>
      <c r="C19" s="34" t="s">
        <v>45</v>
      </c>
      <c r="D19" s="35" t="s">
        <v>46</v>
      </c>
      <c r="E19" s="17"/>
      <c r="F19" s="15" t="s">
        <v>14</v>
      </c>
      <c r="G19" s="33">
        <v>1</v>
      </c>
      <c r="H19" s="17"/>
    </row>
    <row r="20" customHeight="1" spans="1:8">
      <c r="A20" s="15">
        <v>4</v>
      </c>
      <c r="B20" s="17" t="s">
        <v>47</v>
      </c>
      <c r="C20" s="15" t="s">
        <v>48</v>
      </c>
      <c r="D20" s="17"/>
      <c r="E20" s="17" t="s">
        <v>48</v>
      </c>
      <c r="F20" s="15" t="s">
        <v>14</v>
      </c>
      <c r="G20" s="33">
        <v>1</v>
      </c>
      <c r="H20" s="17"/>
    </row>
    <row r="21" s="2" customFormat="1" customHeight="1" spans="1:8">
      <c r="A21" s="20" t="s">
        <v>23</v>
      </c>
      <c r="B21" s="27"/>
      <c r="C21" s="28"/>
      <c r="D21" s="28"/>
      <c r="E21" s="28"/>
      <c r="F21" s="28"/>
      <c r="G21" s="28"/>
      <c r="H21" s="21"/>
    </row>
    <row r="22" customHeight="1" spans="1:8">
      <c r="A22" s="22" t="s">
        <v>49</v>
      </c>
      <c r="B22" s="23"/>
      <c r="C22" s="23"/>
      <c r="D22" s="23"/>
      <c r="E22" s="23"/>
      <c r="F22" s="23"/>
      <c r="G22" s="23"/>
      <c r="H22" s="24"/>
    </row>
    <row r="23" customHeight="1" spans="1:8">
      <c r="A23" s="20" t="s">
        <v>2</v>
      </c>
      <c r="B23" s="21" t="s">
        <v>3</v>
      </c>
      <c r="C23" s="20"/>
      <c r="D23" s="21" t="s">
        <v>5</v>
      </c>
      <c r="E23" s="21" t="s">
        <v>6</v>
      </c>
      <c r="F23" s="20" t="s">
        <v>7</v>
      </c>
      <c r="G23" s="29" t="s">
        <v>8</v>
      </c>
      <c r="H23" s="21" t="s">
        <v>9</v>
      </c>
    </row>
    <row r="24" s="4" customFormat="1" customHeight="1" spans="1:8">
      <c r="A24" s="30">
        <v>1</v>
      </c>
      <c r="B24" s="31" t="s">
        <v>50</v>
      </c>
      <c r="C24" s="30"/>
      <c r="D24" s="31"/>
      <c r="E24" s="31" t="s">
        <v>51</v>
      </c>
      <c r="F24" s="30" t="s">
        <v>33</v>
      </c>
      <c r="G24" s="32">
        <v>1</v>
      </c>
      <c r="H24" s="31"/>
    </row>
    <row r="25" customHeight="1" spans="1:8">
      <c r="A25" s="15">
        <v>2</v>
      </c>
      <c r="B25" s="17" t="s">
        <v>52</v>
      </c>
      <c r="C25" s="15"/>
      <c r="D25" s="17"/>
      <c r="E25" s="17"/>
      <c r="F25" s="15" t="s">
        <v>33</v>
      </c>
      <c r="G25" s="33">
        <v>1</v>
      </c>
      <c r="H25" s="17"/>
    </row>
    <row r="26" s="2" customFormat="1" customHeight="1" spans="1:8">
      <c r="A26" s="20" t="s">
        <v>23</v>
      </c>
      <c r="B26" s="27"/>
      <c r="C26" s="28"/>
      <c r="D26" s="28"/>
      <c r="E26" s="28"/>
      <c r="F26" s="28"/>
      <c r="G26" s="28"/>
      <c r="H26" s="21"/>
    </row>
    <row r="27" ht="29.25" customHeight="1" spans="1:8">
      <c r="A27" s="22" t="s">
        <v>53</v>
      </c>
      <c r="B27" s="36"/>
      <c r="C27" s="36"/>
      <c r="D27" s="36"/>
      <c r="E27" s="36"/>
      <c r="F27" s="36"/>
      <c r="G27" s="36"/>
      <c r="H27" s="37"/>
    </row>
    <row r="28" s="5" customFormat="1" ht="35.1" customHeight="1" spans="1:8">
      <c r="A28" s="38" t="s">
        <v>54</v>
      </c>
      <c r="B28" s="39"/>
      <c r="C28" s="40" t="s">
        <v>55</v>
      </c>
      <c r="D28" s="41"/>
      <c r="E28" s="41"/>
      <c r="F28" s="41"/>
      <c r="G28" s="41"/>
      <c r="H28" s="42"/>
    </row>
    <row r="29" ht="35.1" customHeight="1" spans="1:1">
      <c r="A29" s="43" t="s">
        <v>56</v>
      </c>
    </row>
  </sheetData>
  <mergeCells count="12">
    <mergeCell ref="A1:H1"/>
    <mergeCell ref="A2:B2"/>
    <mergeCell ref="B7:G7"/>
    <mergeCell ref="A8:H8"/>
    <mergeCell ref="B14:G14"/>
    <mergeCell ref="A15:H15"/>
    <mergeCell ref="B21:G21"/>
    <mergeCell ref="A22:H22"/>
    <mergeCell ref="B26:G26"/>
    <mergeCell ref="A27:H27"/>
    <mergeCell ref="A28:B28"/>
    <mergeCell ref="C28:H28"/>
  </mergeCells>
  <pageMargins left="0.7" right="0.7" top="0.75" bottom="0.75" header="0.3" footer="0.3"/>
  <pageSetup paperSize="9" scale="81" orientation="portrait" horizontalDpi="200" verticalDpi="300"/>
  <headerFooter/>
  <rowBreaks count="1" manualBreakCount="1">
    <brk id="2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黑光方案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郑刚</cp:lastModifiedBy>
  <dcterms:created xsi:type="dcterms:W3CDTF">2006-09-13T11:21:00Z</dcterms:created>
  <dcterms:modified xsi:type="dcterms:W3CDTF">2020-10-23T02:27:17Z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